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<sst xmlns="http://schemas.openxmlformats.org/spreadsheetml/2006/main" count="29" uniqueCount="29">
  <si>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</si>
  <si>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IBS080</t>
  </si>
  <si>
    <t xml:space="preserve">Ud</t>
  </si>
  <si>
    <t xml:space="preserve">Derivación para línea frigorífica.</t>
  </si>
  <si>
    <r>
      <rPr>
        <sz val="8.25"/>
        <color rgb="FF000000"/>
        <rFont val="Arial"/>
        <family val="2"/>
      </rPr>
      <t xml:space="preserve">Kit de derivación de línea frigorífica, formado por dos juntas Refnet, una para la línea de líquido y otra para la línea de gas, modelo MXJ-YA1509M "SAMSUNG", de 2 salidas, con capacidad frigorífica aguas abajo inferior o igual a 15 kW.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</si>
  <si>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</si>
  <si>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</si>
  <si>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</si>
  <si>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</si>
  <si>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</si>
  <si>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</si>
  <si>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</si>
  <si>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mt42sam121a</t>
  </si>
  <si>
    <t xml:space="preserve">Ud</t>
  </si>
  <si>
    <t xml:space="preserve">Kit de derivación de línea frigorífica, formado por dos juntas Refnet, una para la línea de líquido y otra para la línea de gas, modelo MXJ-YA1509M "SAMSUNG", de 2 salidas, con capacidad frigorífica aguas abajo inferior o igual a 15 kW.</t>
  </si>
  <si>
    <t xml:space="preserve">Subtotal materiales:</t>
  </si>
  <si>
    <t xml:space="preserve">Mano de obra</t>
  </si>
  <si>
    <t xml:space="preserve">mo005</t>
  </si>
  <si>
    <t xml:space="preserve">h</t>
  </si>
  <si>
    <t xml:space="preserve">Oficial 1ª instalador de climatización.</t>
  </si>
  <si>
    <t xml:space="preserve">mo104</t>
  </si>
  <si>
    <t xml:space="preserve">h</t>
  </si>
  <si>
    <t xml:space="preserve">Ayudante instalador de climatización.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</si>
  <si>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</si>
  <si>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</si>
  <si>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</si>
  <si>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</si>
  <si>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40,15€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</si>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</sst>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44" customWidth="1"/>
    <col min="3" max="3" width="0.68" customWidth="1"/>
    <col min="4" max="4" width="6.97" customWidth="1"/>
    <col min="5" max="5" width="74.12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110</v>
      </c>
      <c r="H10" s="14">
        <f ca="1">ROUND(INDIRECT(ADDRESS(ROW()+(0), COLUMN()+(-2), 1))*INDIRECT(ADDRESS(ROW()+(0), COLUMN()+(-1), 1)), 2)</f>
        <v>110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110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0.054</v>
      </c>
      <c r="G13" s="13">
        <v>23.74</v>
      </c>
      <c r="H13" s="13">
        <f ca="1">ROUND(INDIRECT(ADDRESS(ROW()+(0), COLUMN()+(-2), 1))*INDIRECT(ADDRESS(ROW()+(0), COLUMN()+(-1), 1)), 2)</f>
        <v>1.28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0.054</v>
      </c>
      <c r="G14" s="14">
        <v>21.9</v>
      </c>
      <c r="H14" s="14">
        <f ca="1">ROUND(INDIRECT(ADDRESS(ROW()+(0), COLUMN()+(-2), 1))*INDIRECT(ADDRESS(ROW()+(0), COLUMN()+(-1), 1)), 2)</f>
        <v>1.18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2.46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112.46</v>
      </c>
      <c r="H17" s="14">
        <f ca="1">ROUND(INDIRECT(ADDRESS(ROW()+(0), COLUMN()+(-2), 1))*INDIRECT(ADDRESS(ROW()+(0), COLUMN()+(-1), 1))/100, 2)</f>
        <v>2.25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114.71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